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nt\Yearly Statistics\2023\"/>
    </mc:Choice>
  </mc:AlternateContent>
  <xr:revisionPtr revIDLastSave="0" documentId="13_ncr:1_{2CAD4D4D-DD93-40CF-B33C-1DFEF99D47C1}" xr6:coauthVersionLast="47" xr6:coauthVersionMax="47" xr10:uidLastSave="{00000000-0000-0000-0000-000000000000}"/>
  <bookViews>
    <workbookView xWindow="-110" yWindow="-110" windowWidth="19420" windowHeight="10300" tabRatio="785" xr2:uid="{00000000-000D-0000-FFFF-FFFF00000000}"/>
  </bookViews>
  <sheets>
    <sheet name="Total Nasdaq Nordic" sheetId="4" r:id="rId1"/>
  </sheets>
  <definedNames>
    <definedName name="_xlnm.Print_Titles" localSheetId="0">'Total Nasdaq Nordic'!$A:$A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4" l="1"/>
  <c r="M7" i="4"/>
</calcChain>
</file>

<file path=xl/sharedStrings.xml><?xml version="1.0" encoding="utf-8"?>
<sst xmlns="http://schemas.openxmlformats.org/spreadsheetml/2006/main" count="7" uniqueCount="7">
  <si>
    <t>Stockholm, Helsinki,Copenhagen</t>
  </si>
  <si>
    <t>Share trading Main Market</t>
  </si>
  <si>
    <t>Turnover STO, EUR Billion</t>
  </si>
  <si>
    <t>Turnover HEL, EUR Billion</t>
  </si>
  <si>
    <t>Turnover CPH, EUR Billion</t>
  </si>
  <si>
    <t>Nasdaq Nordic Total Turnover EUR Billion</t>
  </si>
  <si>
    <t>Nasdaq Nordic Total Number of transactions (thousand)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</si>
</sst>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sz val="10"/>
      <name val="Arial"/>
      <family val="2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1">
    <xf numFmtId="0" fontId="0" fillId="0" borderId="0" xfId="0"/>
    <xf numFmtId="0" fontId="5" fillId="0" borderId="0" xfId="0" applyFont="1"/>
    <xf numFmtId="0" fontId="3" fillId="0" borderId="0" xfId="2" applyFont="1" applyAlignment="1">
      <alignment wrapText="1"/>
    </xf>
    <xf numFmtId="3" fontId="0" fillId="0" borderId="0" xfId="0" applyNumberFormat="1"/>
    <xf numFmtId="3" fontId="6" fillId="0" borderId="0" xfId="0" applyNumberFormat="1" applyFont="1"/>
    <xf numFmtId="0" fontId="3" fillId="0" borderId="0" xfId="2" applyFont="1" applyAlignment="1">
      <alignment horizontal="right"/>
    </xf>
    <xf numFmtId="0" fontId="3" fillId="0" borderId="0" xfId="2" applyFont="1"/>
    <xf numFmtId="165" fontId="6" fillId="0" borderId="1" xfId="0" applyNumberFormat="1" applyFont="1" applyBorder="1"/>
    <xf numFmtId="164" fontId="6" fillId="0" borderId="1" xfId="0" applyNumberFormat="1" applyFont="1" applyBorder="1"/>
    <xf numFmtId="0" fontId="6" fillId="0" borderId="0" xfId="0" applyFont="1"/>
    <xf numFmtId="0" fontId="6" fillId="0" borderId="1" xfId="0" applyFont="1" applyBorder="1"/>
    <xf numFmtId="165" fontId="2" fillId="0" borderId="0" xfId="2" applyNumberFormat="1" applyFont="1" applyAlignment="1">
      <alignment horizontal="right"/>
    </xf>
    <xf numFmtId="165" fontId="2" fillId="0" borderId="0" xfId="2" applyNumberFormat="1" applyFont="1"/>
    <xf numFmtId="164" fontId="5" fillId="0" borderId="0" xfId="0" applyNumberFormat="1" applyFont="1"/>
    <xf numFmtId="165" fontId="5" fillId="0" borderId="2" xfId="0" applyNumberFormat="1" applyFont="1" applyBorder="1"/>
    <xf numFmtId="164" fontId="5" fillId="0" borderId="2" xfId="0" applyNumberFormat="1" applyFont="1" applyBorder="1"/>
    <xf numFmtId="0" fontId="7" fillId="0" borderId="0" xfId="0" applyFont="1"/>
    <xf numFmtId="164" fontId="2" fillId="0" borderId="0" xfId="0" applyNumberFormat="1" applyFont="1"/>
    <xf numFmtId="164" fontId="2" fillId="0" borderId="2" xfId="0" applyNumberFormat="1" applyFont="1" applyBorder="1"/>
    <xf numFmtId="164" fontId="3" fillId="0" borderId="1" xfId="0" applyNumberFormat="1" applyFont="1" applyBorder="1"/>
    <xf numFmtId="3" fontId="3" fillId="0" borderId="0" xfId="0" applyNumberFormat="1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Nasdaq</a:t>
            </a:r>
            <a:r>
              <a:rPr lang="sv-SE" baseline="0"/>
              <a:t> Nordic Turnover EUR Billion per year</a:t>
            </a:r>
            <a:endParaRPr lang="sv-SE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'Total Nasdaq Nordic'!$B$3:$Y$3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'Total Nasdaq Nordic'!$B$7:$Y$7</c:f>
              <c:numCache>
                <c:formatCode>#\ ##0.0</c:formatCode>
                <c:ptCount val="24"/>
                <c:pt idx="0">
                  <c:v>814.46341348455815</c:v>
                </c:pt>
                <c:pt idx="1">
                  <c:v>687.53353966278894</c:v>
                </c:pt>
                <c:pt idx="2">
                  <c:v>534.59526397774766</c:v>
                </c:pt>
                <c:pt idx="3">
                  <c:v>469.36931744997577</c:v>
                </c:pt>
                <c:pt idx="4">
                  <c:v>631.0375344128073</c:v>
                </c:pt>
                <c:pt idx="5">
                  <c:v>754.62310534325309</c:v>
                </c:pt>
                <c:pt idx="6">
                  <c:v>1026.5244723258907</c:v>
                </c:pt>
                <c:pt idx="7">
                  <c:v>1279.3543433208843</c:v>
                </c:pt>
                <c:pt idx="8">
                  <c:v>910.037485196077</c:v>
                </c:pt>
                <c:pt idx="9">
                  <c:v>561.89153003494562</c:v>
                </c:pt>
                <c:pt idx="10">
                  <c:v>637.40000000000009</c:v>
                </c:pt>
                <c:pt idx="11" formatCode="0.0">
                  <c:v>668.90534670196064</c:v>
                </c:pt>
                <c:pt idx="12" formatCode="0.0">
                  <c:v>512.29999999999995</c:v>
                </c:pt>
                <c:pt idx="13" formatCode="0.0">
                  <c:v>551.9</c:v>
                </c:pt>
                <c:pt idx="14" formatCode="0.0">
                  <c:v>643.5</c:v>
                </c:pt>
                <c:pt idx="15" formatCode="0.0">
                  <c:v>779.56</c:v>
                </c:pt>
                <c:pt idx="16" formatCode="0.0">
                  <c:v>720.6</c:v>
                </c:pt>
                <c:pt idx="17" formatCode="0.0">
                  <c:v>778.1</c:v>
                </c:pt>
                <c:pt idx="18" formatCode="0.0">
                  <c:v>769.6</c:v>
                </c:pt>
                <c:pt idx="19" formatCode="0.0">
                  <c:v>704.3</c:v>
                </c:pt>
                <c:pt idx="20" formatCode="0.0">
                  <c:v>931.75843119589001</c:v>
                </c:pt>
                <c:pt idx="21">
                  <c:v>998.22885029907707</c:v>
                </c:pt>
                <c:pt idx="22" formatCode="0.0">
                  <c:v>881.40344944200001</c:v>
                </c:pt>
                <c:pt idx="23" formatCode="0.0">
                  <c:v>726.230198953421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81-4FC2-8286-C0210022A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824320"/>
        <c:axId val="1"/>
      </c:lineChart>
      <c:catAx>
        <c:axId val="67382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EUR</a:t>
                </a:r>
                <a:r>
                  <a:rPr lang="sv-SE" baseline="0"/>
                  <a:t> Billion</a:t>
                </a:r>
                <a:endParaRPr lang="sv-SE"/>
              </a:p>
            </c:rich>
          </c:tx>
          <c:overlay val="0"/>
        </c:title>
        <c:numFmt formatCode="#\ ##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824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Nasdaq</a:t>
            </a:r>
            <a:r>
              <a:rPr lang="sv-SE" baseline="0"/>
              <a:t> Nordic Total nbr of transactions per year</a:t>
            </a:r>
            <a:endParaRPr lang="sv-SE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'Total Nasdaq Nordic'!$B$3:$Y$3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'Total Nasdaq Nordic'!$B$8:$Y$8</c:f>
              <c:numCache>
                <c:formatCode>#,##0</c:formatCode>
                <c:ptCount val="24"/>
                <c:pt idx="0">
                  <c:v>19788.609</c:v>
                </c:pt>
                <c:pt idx="1">
                  <c:v>15847.662</c:v>
                </c:pt>
                <c:pt idx="2">
                  <c:v>15076.563</c:v>
                </c:pt>
                <c:pt idx="3">
                  <c:v>15269.513999999999</c:v>
                </c:pt>
                <c:pt idx="4">
                  <c:v>17502.897000000001</c:v>
                </c:pt>
                <c:pt idx="5">
                  <c:v>21113.748</c:v>
                </c:pt>
                <c:pt idx="6">
                  <c:v>30887.383000000002</c:v>
                </c:pt>
                <c:pt idx="7">
                  <c:v>47186.47</c:v>
                </c:pt>
                <c:pt idx="8">
                  <c:v>54737.520000000004</c:v>
                </c:pt>
                <c:pt idx="9">
                  <c:v>52844.008000000002</c:v>
                </c:pt>
                <c:pt idx="10">
                  <c:v>71717.918999999994</c:v>
                </c:pt>
                <c:pt idx="11">
                  <c:v>90862</c:v>
                </c:pt>
                <c:pt idx="12">
                  <c:v>80939</c:v>
                </c:pt>
                <c:pt idx="13">
                  <c:v>77282</c:v>
                </c:pt>
                <c:pt idx="14">
                  <c:v>87453</c:v>
                </c:pt>
                <c:pt idx="15">
                  <c:v>107846</c:v>
                </c:pt>
                <c:pt idx="16">
                  <c:v>114643</c:v>
                </c:pt>
                <c:pt idx="17">
                  <c:v>132134</c:v>
                </c:pt>
                <c:pt idx="18">
                  <c:v>149092</c:v>
                </c:pt>
                <c:pt idx="19">
                  <c:v>139277</c:v>
                </c:pt>
                <c:pt idx="20">
                  <c:v>214323.85449999999</c:v>
                </c:pt>
                <c:pt idx="21">
                  <c:v>227479.766</c:v>
                </c:pt>
                <c:pt idx="22">
                  <c:v>208944.62299999999</c:v>
                </c:pt>
                <c:pt idx="23">
                  <c:v>154119.93299999999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9D-4E09-91A2-9A5EE0E47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821696"/>
        <c:axId val="1"/>
      </c:lineChart>
      <c:catAx>
        <c:axId val="67382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200"/>
                  <a:t>Thousand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25906969962088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82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244475</xdr:colOff>
      <xdr:row>10</xdr:row>
      <xdr:rowOff>6350</xdr:rowOff>
    </xdr:from>
    <xdr:to>
      <xdr:col>17</xdr:col>
      <xdr:colOff>412750</xdr:colOff>
      <xdr:row>24</xdr:row>
      <xdr:rowOff>82550</xdr:rowOff>
    </xdr:to>
    <xdr:graphicFrame macro="">
      <xdr:nvGraphicFramePr>
        <xdr:cNvPr id="1035" name="Chart 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98425</xdr:colOff>
      <xdr:row>10</xdr:row>
      <xdr:rowOff>12700</xdr:rowOff>
    </xdr:from>
    <xdr:to>
      <xdr:col>25</xdr:col>
      <xdr:colOff>15875</xdr:colOff>
      <xdr:row>24</xdr:row>
      <xdr:rowOff>82550</xdr:rowOff>
    </xdr:to>
    <xdr:graphicFrame macro="">
      <xdr:nvGraphicFramePr>
        <xdr:cNvPr id="1036" name="Chart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3"/>
  <sheetViews>
    <sheetView tabSelected="1" workbookViewId="0">
      <pane xSplit="1" topLeftCell="M1" activePane="topRight" state="frozen"/>
      <selection activeCell="L30" sqref="L30"/>
      <selection pane="topRight"/>
    </sheetView>
  </sheetViews>
  <sheetFormatPr defaultRowHeight="14.5" x14ac:dyDescent="0.35"/>
  <cols>
    <col min="1" max="1" width="38.81640625" customWidth="1"/>
    <col min="2" max="7" width="9.81640625" customWidth="1"/>
    <col min="8" max="8" width="10.54296875" customWidth="1"/>
    <col min="9" max="9" width="10.54296875" bestFit="1" customWidth="1"/>
    <col min="10" max="11" width="9.81640625" bestFit="1" customWidth="1"/>
    <col min="12" max="12" width="10" bestFit="1" customWidth="1"/>
    <col min="13" max="13" width="10" customWidth="1"/>
    <col min="17" max="18" width="9.54296875" bestFit="1" customWidth="1"/>
    <col min="19" max="19" width="9.81640625" customWidth="1"/>
    <col min="20" max="21" width="9.54296875" customWidth="1"/>
    <col min="22" max="23" width="10.1796875" customWidth="1"/>
    <col min="24" max="24" width="9.54296875" bestFit="1" customWidth="1"/>
    <col min="25" max="25" width="9.54296875" customWidth="1"/>
  </cols>
  <sheetData>
    <row r="2" spans="1:25" x14ac:dyDescent="0.35">
      <c r="A2" s="9" t="s">
        <v>0</v>
      </c>
    </row>
    <row r="3" spans="1:25" x14ac:dyDescent="0.35">
      <c r="A3" s="16" t="s">
        <v>1</v>
      </c>
      <c r="B3" s="5">
        <v>2000</v>
      </c>
      <c r="C3" s="6">
        <v>2001</v>
      </c>
      <c r="D3" s="6">
        <v>2002</v>
      </c>
      <c r="E3" s="6">
        <v>2003</v>
      </c>
      <c r="F3" s="6">
        <v>2004</v>
      </c>
      <c r="G3" s="6">
        <v>2005</v>
      </c>
      <c r="H3" s="6">
        <v>2006</v>
      </c>
      <c r="I3" s="6">
        <v>2007</v>
      </c>
      <c r="J3" s="6">
        <v>2008</v>
      </c>
      <c r="K3" s="6">
        <v>2009</v>
      </c>
      <c r="L3" s="6">
        <v>2010</v>
      </c>
      <c r="M3" s="6">
        <v>2011</v>
      </c>
      <c r="N3" s="6">
        <v>2012</v>
      </c>
      <c r="O3" s="6">
        <v>2013</v>
      </c>
      <c r="P3" s="6">
        <v>2014</v>
      </c>
      <c r="Q3" s="6">
        <v>2015</v>
      </c>
      <c r="R3" s="6">
        <v>2016</v>
      </c>
      <c r="S3" s="6">
        <v>2017</v>
      </c>
      <c r="T3" s="6">
        <v>2018</v>
      </c>
      <c r="U3" s="6">
        <v>2019</v>
      </c>
      <c r="V3" s="6">
        <v>2020</v>
      </c>
      <c r="W3" s="6">
        <v>2021</v>
      </c>
      <c r="X3" s="6">
        <v>2022</v>
      </c>
      <c r="Y3" s="6">
        <v>2023</v>
      </c>
    </row>
    <row r="4" spans="1:25" x14ac:dyDescent="0.35">
      <c r="A4" s="1" t="s">
        <v>2</v>
      </c>
      <c r="B4" s="11">
        <v>527.55579234002244</v>
      </c>
      <c r="C4" s="12">
        <v>431.70910977560641</v>
      </c>
      <c r="D4" s="12">
        <v>294.89124384733759</v>
      </c>
      <c r="E4" s="12">
        <v>268.82191780821915</v>
      </c>
      <c r="F4" s="12">
        <v>371.54314765306572</v>
      </c>
      <c r="G4" s="12">
        <v>405.38939568546778</v>
      </c>
      <c r="H4" s="12">
        <v>596.57046537509859</v>
      </c>
      <c r="I4" s="12">
        <v>705.40975984256215</v>
      </c>
      <c r="J4" s="12">
        <v>491.87836135547298</v>
      </c>
      <c r="K4" s="12">
        <v>322.321446527261</v>
      </c>
      <c r="L4" s="12">
        <v>387</v>
      </c>
      <c r="M4" s="13">
        <v>420.57972530693706</v>
      </c>
      <c r="N4" s="13">
        <v>331.4</v>
      </c>
      <c r="O4" s="13">
        <v>354</v>
      </c>
      <c r="P4" s="13">
        <v>374.7</v>
      </c>
      <c r="Q4" s="13">
        <v>460.18200000000002</v>
      </c>
      <c r="R4" s="13">
        <v>415.4</v>
      </c>
      <c r="S4" s="13">
        <v>442.7</v>
      </c>
      <c r="T4" s="13">
        <v>437.4</v>
      </c>
      <c r="U4" s="13">
        <v>401.9</v>
      </c>
      <c r="V4" s="13">
        <v>537.67323821277603</v>
      </c>
      <c r="W4" s="13">
        <v>590.247501256943</v>
      </c>
      <c r="X4" s="17">
        <v>516.46048664900002</v>
      </c>
      <c r="Y4" s="13">
        <v>407.127379065566</v>
      </c>
    </row>
    <row r="5" spans="1:25" x14ac:dyDescent="0.35">
      <c r="A5" s="1" t="s">
        <v>3</v>
      </c>
      <c r="B5" s="11">
        <v>225.83379564117999</v>
      </c>
      <c r="C5" s="12">
        <v>201.46201377979997</v>
      </c>
      <c r="D5" s="12">
        <v>187.2207986539</v>
      </c>
      <c r="E5" s="12">
        <v>144.70847346726001</v>
      </c>
      <c r="F5" s="12">
        <v>179.8970713235</v>
      </c>
      <c r="G5" s="12">
        <v>223.43104741167002</v>
      </c>
      <c r="H5" s="12">
        <v>287.94058413200003</v>
      </c>
      <c r="I5" s="12">
        <v>394.48149623</v>
      </c>
      <c r="J5" s="12">
        <v>269.16583524999999</v>
      </c>
      <c r="K5" s="12">
        <v>130.71102310500001</v>
      </c>
      <c r="L5" s="12">
        <v>138.69999999999999</v>
      </c>
      <c r="M5" s="13">
        <v>138.20041833248519</v>
      </c>
      <c r="N5" s="13">
        <v>98.7</v>
      </c>
      <c r="O5" s="13">
        <v>95.3</v>
      </c>
      <c r="P5" s="13">
        <v>116.2</v>
      </c>
      <c r="Q5" s="13">
        <v>128.85900000000001</v>
      </c>
      <c r="R5" s="13">
        <v>120.8</v>
      </c>
      <c r="S5" s="13">
        <v>134</v>
      </c>
      <c r="T5" s="13">
        <v>138</v>
      </c>
      <c r="U5" s="13">
        <v>133.69999999999999</v>
      </c>
      <c r="V5" s="13">
        <v>157.01730765632601</v>
      </c>
      <c r="W5" s="13">
        <v>156.31995975060099</v>
      </c>
      <c r="X5" s="17">
        <v>143.739882231</v>
      </c>
      <c r="Y5" s="13">
        <v>113.19908426404101</v>
      </c>
    </row>
    <row r="6" spans="1:25" x14ac:dyDescent="0.35">
      <c r="A6" s="1" t="s">
        <v>4</v>
      </c>
      <c r="B6" s="14">
        <v>61.073825503355707</v>
      </c>
      <c r="C6" s="14">
        <v>54.36241610738255</v>
      </c>
      <c r="D6" s="14">
        <v>52.483221476510067</v>
      </c>
      <c r="E6" s="14">
        <v>55.838926174496642</v>
      </c>
      <c r="F6" s="14">
        <v>79.597315436241615</v>
      </c>
      <c r="G6" s="14">
        <v>125.80266224611539</v>
      </c>
      <c r="H6" s="14">
        <v>142.01342281879195</v>
      </c>
      <c r="I6" s="14">
        <v>179.46308724832215</v>
      </c>
      <c r="J6" s="14">
        <v>148.99328859060401</v>
      </c>
      <c r="K6" s="14">
        <v>108.85906040268456</v>
      </c>
      <c r="L6" s="14">
        <v>111.7</v>
      </c>
      <c r="M6" s="15">
        <v>110.12520306253842</v>
      </c>
      <c r="N6" s="15">
        <v>82.2</v>
      </c>
      <c r="O6" s="15">
        <v>102.6</v>
      </c>
      <c r="P6" s="15">
        <v>152.6</v>
      </c>
      <c r="Q6" s="13">
        <v>190.51900000000001</v>
      </c>
      <c r="R6" s="13">
        <v>184.4</v>
      </c>
      <c r="S6" s="13">
        <v>201.4</v>
      </c>
      <c r="T6" s="13">
        <v>194.2</v>
      </c>
      <c r="U6" s="13">
        <v>168.7</v>
      </c>
      <c r="V6" s="15">
        <v>237.067885326788</v>
      </c>
      <c r="W6" s="15">
        <v>251.661389291533</v>
      </c>
      <c r="X6" s="18">
        <v>221.203080562</v>
      </c>
      <c r="Y6" s="15">
        <v>205.90373562381399</v>
      </c>
    </row>
    <row r="7" spans="1:25" ht="22.5" customHeight="1" x14ac:dyDescent="0.35">
      <c r="A7" s="10" t="s">
        <v>5</v>
      </c>
      <c r="B7" s="7">
        <v>814.46341348455815</v>
      </c>
      <c r="C7" s="7">
        <v>687.53353966278894</v>
      </c>
      <c r="D7" s="7">
        <v>534.59526397774766</v>
      </c>
      <c r="E7" s="7">
        <v>469.36931744997577</v>
      </c>
      <c r="F7" s="7">
        <v>631.0375344128073</v>
      </c>
      <c r="G7" s="7">
        <v>754.62310534325309</v>
      </c>
      <c r="H7" s="7">
        <v>1026.5244723258907</v>
      </c>
      <c r="I7" s="7">
        <v>1279.3543433208843</v>
      </c>
      <c r="J7" s="7">
        <v>910.037485196077</v>
      </c>
      <c r="K7" s="7">
        <v>561.89153003494562</v>
      </c>
      <c r="L7" s="7">
        <v>637.40000000000009</v>
      </c>
      <c r="M7" s="8">
        <f>SUM(M4:M6)</f>
        <v>668.90534670196064</v>
      </c>
      <c r="N7" s="8">
        <f>SUM(N4:N6)</f>
        <v>512.29999999999995</v>
      </c>
      <c r="O7" s="8">
        <v>551.9</v>
      </c>
      <c r="P7" s="8">
        <v>643.5</v>
      </c>
      <c r="Q7" s="8">
        <v>779.56</v>
      </c>
      <c r="R7" s="8">
        <v>720.6</v>
      </c>
      <c r="S7" s="8">
        <v>778.1</v>
      </c>
      <c r="T7" s="8">
        <v>769.6</v>
      </c>
      <c r="U7" s="8">
        <v>704.3</v>
      </c>
      <c r="V7" s="8">
        <v>931.75843119589001</v>
      </c>
      <c r="W7" s="7">
        <v>998.22885029907707</v>
      </c>
      <c r="X7" s="19">
        <v>881.40344944200001</v>
      </c>
      <c r="Y7" s="19">
        <v>726.230198953421</v>
      </c>
    </row>
    <row r="8" spans="1:25" ht="33" customHeight="1" x14ac:dyDescent="0.35">
      <c r="A8" s="2" t="s">
        <v>6</v>
      </c>
      <c r="B8" s="4">
        <v>19788.609</v>
      </c>
      <c r="C8" s="4">
        <v>15847.662</v>
      </c>
      <c r="D8" s="4">
        <v>15076.563</v>
      </c>
      <c r="E8" s="4">
        <v>15269.513999999999</v>
      </c>
      <c r="F8" s="4">
        <v>17502.897000000001</v>
      </c>
      <c r="G8" s="4">
        <v>21113.748</v>
      </c>
      <c r="H8" s="4">
        <v>30887.383000000002</v>
      </c>
      <c r="I8" s="4">
        <v>47186.47</v>
      </c>
      <c r="J8" s="4">
        <v>54737.520000000004</v>
      </c>
      <c r="K8" s="4">
        <v>52844.008000000002</v>
      </c>
      <c r="L8" s="4">
        <v>71717.918999999994</v>
      </c>
      <c r="M8" s="4">
        <v>90862</v>
      </c>
      <c r="N8" s="4">
        <v>80939</v>
      </c>
      <c r="O8" s="4">
        <v>77282</v>
      </c>
      <c r="P8" s="4">
        <v>87453</v>
      </c>
      <c r="Q8" s="4">
        <v>107846</v>
      </c>
      <c r="R8" s="4">
        <v>114643</v>
      </c>
      <c r="S8" s="4">
        <v>132134</v>
      </c>
      <c r="T8" s="4">
        <v>149092</v>
      </c>
      <c r="U8" s="4">
        <v>139277</v>
      </c>
      <c r="V8" s="4">
        <v>214323.85449999999</v>
      </c>
      <c r="W8" s="4">
        <v>227479.766</v>
      </c>
      <c r="X8" s="20">
        <v>208944.62299999999</v>
      </c>
      <c r="Y8" s="4">
        <v>154119.93299999999</v>
      </c>
    </row>
    <row r="10" spans="1:25" x14ac:dyDescent="0.35">
      <c r="L10" s="3"/>
    </row>
    <row r="11" spans="1:25" x14ac:dyDescent="0.35">
      <c r="L11" s="3"/>
    </row>
    <row r="12" spans="1:25" x14ac:dyDescent="0.35">
      <c r="L12" s="3"/>
    </row>
    <row r="13" spans="1:25" x14ac:dyDescent="0.35">
      <c r="L13" s="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&amp;CNasdaq Nordic Exchanges over the last years, cash market _x000D_&amp;1#&amp;"Calibri"&amp;12&amp;K000000 Nasdaq - Internal Use: Distribution limited to Nasdaq personnel and authorized third parties subject to confidentiality obligations</oddFooter>
  </headerFooter>
  <drawing r:id="rId2"/>
</worksheet>
</file>

<file path=docMetadata/LabelInfo.xml><?xml version="1.0" encoding="utf-8"?>
<clbl:labelList xmlns:clbl="http://schemas.microsoft.com/office/2020/mipLabelMetadata">
  <clbl:label id="{fe63fdbc-9223-49ac-a12c-b8ae101f8b2d}" enabled="1" method="Standard" siteId="{d0b75e95-684a-45e3-8d2d-53fa2a6a513f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Nasdaq Nordic</vt:lpstr>
      <vt:lpstr>'Total Nasdaq Nordic'!Print_Titles</vt:lpstr>
    </vt:vector>
  </TitlesOfParts>
  <Company>The Nasdaq OMX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NASDAQ OMX Nordic Yearly Statistics</dc:title>
  <dc:creator>D Grahn</dc:creator>
  <cp:lastModifiedBy>Daniel Grahn</cp:lastModifiedBy>
  <cp:lastPrinted>2020-01-23T09:07:53Z</cp:lastPrinted>
  <dcterms:created xsi:type="dcterms:W3CDTF">2010-01-07T15:14:55Z</dcterms:created>
  <dcterms:modified xsi:type="dcterms:W3CDTF">2024-02-05T14:30:04Z</dcterms:modified>
</cp:coreProperties>
</file>